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ŚKA 2019\Mięso i pieczywo-baza konkurencyjności\"/>
    </mc:Choice>
  </mc:AlternateContent>
  <bookViews>
    <workbookView xWindow="0" yWindow="0" windowWidth="28800" windowHeight="12330"/>
  </bookViews>
  <sheets>
    <sheet name="ZADANIE NR 6 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H8" i="1"/>
  <c r="J8" i="1" s="1"/>
  <c r="H9" i="1"/>
  <c r="J9" i="1" s="1"/>
  <c r="H10" i="1"/>
  <c r="J10" i="1" s="1"/>
  <c r="H11" i="1"/>
  <c r="J11" i="1"/>
  <c r="H12" i="1"/>
  <c r="J12" i="1" s="1"/>
  <c r="H13" i="1"/>
  <c r="J13" i="1" s="1"/>
  <c r="H6" i="1"/>
  <c r="J6" i="1" s="1"/>
  <c r="J14" i="1" l="1"/>
  <c r="H14" i="1"/>
</calcChain>
</file>

<file path=xl/sharedStrings.xml><?xml version="1.0" encoding="utf-8"?>
<sst xmlns="http://schemas.openxmlformats.org/spreadsheetml/2006/main" count="61" uniqueCount="48">
  <si>
    <t>I</t>
  </si>
  <si>
    <t>L.P.</t>
  </si>
  <si>
    <t>NAZWA TOWARU</t>
  </si>
  <si>
    <t>Cena jednostkowa brutto</t>
  </si>
  <si>
    <t>500 g</t>
  </si>
  <si>
    <t>200 g</t>
  </si>
  <si>
    <t>450 g</t>
  </si>
  <si>
    <t>2</t>
  </si>
  <si>
    <t>4</t>
  </si>
  <si>
    <t>7</t>
  </si>
  <si>
    <t xml:space="preserve">................................................., dnia...........................  </t>
  </si>
  <si>
    <t>szt.</t>
  </si>
  <si>
    <t>1</t>
  </si>
  <si>
    <t>3</t>
  </si>
  <si>
    <t>5</t>
  </si>
  <si>
    <t>6</t>
  </si>
  <si>
    <t>8</t>
  </si>
  <si>
    <t>400 g</t>
  </si>
  <si>
    <t>250 g</t>
  </si>
  <si>
    <r>
      <rPr>
        <b/>
        <sz val="9"/>
        <rFont val="Book Antiqua"/>
        <family val="1"/>
        <charset val="238"/>
      </rPr>
      <t>chleb bezglutenowy</t>
    </r>
    <r>
      <rPr>
        <sz val="9"/>
        <rFont val="Book Antiqua"/>
        <family val="1"/>
        <charset val="238"/>
      </rPr>
      <t xml:space="preserve"> (krojony) - z  mieszanki mąk bezglutenowych, opracowany specjalnie dla osób nie tolerujących  glutenu, pakowany w atmosferze ochronnej. Opakowanie powinno spełniać wszystkie normy sanitarne wymagane przez PZH</t>
    </r>
  </si>
  <si>
    <r>
      <rPr>
        <b/>
        <sz val="9"/>
        <rFont val="Book Antiqua"/>
        <family val="1"/>
        <charset val="238"/>
      </rPr>
      <t>pieczywo – chleb pszenny Graham</t>
    </r>
    <r>
      <rPr>
        <sz val="9"/>
        <rFont val="Book Antiqua"/>
        <family val="1"/>
        <charset val="238"/>
      </rPr>
      <t xml:space="preserve"> (krojony) -pieczywo z mąki pszennej z całego ziarna, bez środków konserwujących i polepszaczy. Opakowanie powinno spełniać wszystkie normy sanitarne wymagane przez PZH</t>
    </r>
  </si>
  <si>
    <r>
      <rPr>
        <b/>
        <sz val="9"/>
        <rFont val="Book Antiqua"/>
        <family val="1"/>
        <charset val="238"/>
      </rPr>
      <t xml:space="preserve">pieczywo - chleb zwykły pszenno-żytni </t>
    </r>
    <r>
      <rPr>
        <sz val="9"/>
        <rFont val="Book Antiqua"/>
        <family val="1"/>
        <charset val="238"/>
      </rPr>
      <t>(krojony) na naturalnym zakwasie z dodatkiem drożdży, wody i soli.</t>
    </r>
  </si>
  <si>
    <r>
      <rPr>
        <b/>
        <sz val="9"/>
        <rFont val="Book Antiqua"/>
        <family val="1"/>
        <charset val="238"/>
      </rPr>
      <t xml:space="preserve">chleb kukurydziany </t>
    </r>
    <r>
      <rPr>
        <sz val="9"/>
        <rFont val="Book Antiqua"/>
        <family val="1"/>
        <charset val="238"/>
      </rPr>
      <t>(krojony)-mąka pszenna, mąka kukurydziana,mąka ryżowa,woda,drożdże,sól.</t>
    </r>
  </si>
  <si>
    <r>
      <rPr>
        <b/>
        <sz val="9"/>
        <color theme="1"/>
        <rFont val="Times New Roman"/>
        <family val="1"/>
        <charset val="238"/>
      </rPr>
      <t xml:space="preserve">chleb pszenny </t>
    </r>
    <r>
      <rPr>
        <sz val="9"/>
        <color theme="1"/>
        <rFont val="Times New Roman"/>
        <family val="1"/>
        <charset val="238"/>
      </rPr>
      <t>krojony pakowany w folię  - z mąki pszennej, na naturalnym  zakwasie żytnim, bez konserwantów i polepszaczy. Opakowanie powinno spełniać wszystkie normy sanitarne wymagane przez PZH</t>
    </r>
  </si>
  <si>
    <r>
      <rPr>
        <b/>
        <sz val="9"/>
        <rFont val="Book Antiqua"/>
        <family val="1"/>
        <charset val="238"/>
      </rPr>
      <t>pieczywo - chleb razowy</t>
    </r>
    <r>
      <rPr>
        <sz val="9"/>
        <rFont val="Book Antiqua"/>
        <family val="1"/>
        <charset val="238"/>
      </rPr>
      <t xml:space="preserve"> (krojony) wypiekany na naturalnym zakwasie żytnim             z maki żytniej pełnoziarnistej z dodatkiem mąki pszennej</t>
    </r>
  </si>
  <si>
    <r>
      <rPr>
        <b/>
        <sz val="9"/>
        <rFont val="Book Antiqua"/>
        <family val="1"/>
        <charset val="238"/>
      </rPr>
      <t>bułka pszenna (baton)</t>
    </r>
    <r>
      <rPr>
        <sz val="9"/>
        <rFont val="Book Antiqua"/>
        <family val="1"/>
        <charset val="238"/>
      </rPr>
      <t xml:space="preserve"> - pieczywo pszenne z dodatkiem mąki żytniej i cukru o delikatnym, domowym smaku.  Produkowana bez użycia emulgatorów i substancji konserwujących.</t>
    </r>
  </si>
  <si>
    <r>
      <rPr>
        <b/>
        <sz val="9"/>
        <rFont val="Book Antiqua"/>
        <family val="1"/>
        <charset val="238"/>
      </rPr>
      <t xml:space="preserve">pieczywo-chałka </t>
    </r>
    <r>
      <rPr>
        <sz val="9"/>
        <rFont val="Book Antiqua"/>
        <family val="1"/>
        <charset val="238"/>
      </rPr>
      <t>(krojona) - mąka pszenna,tłuszcz,cukier, woda, drożdże,sól.</t>
    </r>
  </si>
  <si>
    <t>j.m.</t>
  </si>
  <si>
    <t>gramatura</t>
  </si>
  <si>
    <t>Razem ilość</t>
  </si>
  <si>
    <t>Cena jednostkowa netto</t>
  </si>
  <si>
    <t>Wartość netto</t>
  </si>
  <si>
    <t>Stavka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</si>
  <si>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</si>
  <si>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</si>
  <si>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</si>
  <si>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</si>
  <si>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</si>
  <si>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</si>
  <si>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</si>
  <si>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</si>
  <si>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</si>
  <si>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</si>
  <si>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RAZEM-</t>
  </si>
  <si>
    <t>X</t>
  </si>
  <si>
    <t xml:space="preserve"> * Projekt  "ŻŁOBEK SZANSĄ NA ROZWÓJ DZIECKA I AKTYWNOŚĆ ZAWODOWĄ RODZICÓW-etap II”- dofinansowanie w ramach Regionalnego Programu Operacyjnego Województwa Śląskiego na lata 2014-2020 współfinansowanego ze środków Europejskiego Funduszu Społecznego.</t>
  </si>
  <si>
    <t xml:space="preserve">Załącznik nr 4.6.  do SIWZ-formularz-asortymentowo-cenowy. Zadanie nr  6. Pieczywo </t>
  </si>
  <si>
    <t xml:space="preserve">                                                       ZADANIE NR 6- PIECZYWO   ZP.26.2.2019.MR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</si>
</sst>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Book Antiqua"/>
      <family val="1"/>
      <charset val="238"/>
    </font>
    <font>
      <sz val="11"/>
      <color theme="1"/>
      <name val="Times New Roman"/>
      <family val="1"/>
      <charset val="238"/>
    </font>
    <font>
      <sz val="11"/>
      <name val="Arial"/>
      <family val="2"/>
      <charset val="1"/>
    </font>
    <font>
      <sz val="9"/>
      <color theme="1"/>
      <name val="Times New Roman"/>
      <family val="1"/>
      <charset val="238"/>
    </font>
    <font>
      <b/>
      <sz val="9"/>
      <name val="Book Antiqua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9" fontId="4" fillId="0" borderId="1" xfId="0" applyNumberFormat="1" applyFont="1" applyBorder="1" applyAlignment="1">
      <alignment vertical="top" wrapText="1"/>
    </xf>
    <xf numFmtId="0" fontId="0" fillId="0" borderId="0" xfId="0" applyFill="1"/>
    <xf numFmtId="49" fontId="3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2" fontId="0" fillId="0" borderId="1" xfId="0" applyNumberFormat="1" applyFill="1" applyBorder="1"/>
    <xf numFmtId="9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190500</xdr:rowOff>
    </xdr:from>
    <xdr:to>
      <xdr:col>8</xdr:col>
      <xdr:colOff>99298</xdr:colOff>
      <xdr:row>0</xdr:row>
      <xdr:rowOff>755015</xdr:rowOff>
    </xdr:to>
    <xdr:pic>
      <xdr:nvPicPr>
        <xdr:cNvPr id="2" name="Obraz 1" descr="C:\Users\Biuro\AppData\Local\Temp\Temp1_EFS_kolor_poziom_rgb (1).zip\EFS_kolor_poziom_rgb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90500"/>
          <a:ext cx="5776198" cy="564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"/>
  <sheetViews>
    <sheetView tabSelected="1" topLeftCell="A8" zoomScaleNormal="100" workbookViewId="0">
      <selection activeCell="Q12" sqref="Q12"/>
    </sheetView>
  </sheetViews>
  <sheetFormatPr defaultRowHeight="15" x14ac:dyDescent="0.25"/>
  <cols>
    <col min="1" max="1" width="5.7109375" customWidth="1"/>
    <col min="2" max="2" width="36.5703125" customWidth="1"/>
    <col min="3" max="3" width="10.28515625" customWidth="1"/>
    <col min="4" max="4" width="12" customWidth="1"/>
  </cols>
  <sheetData>
    <row r="1" spans="1:57" ht="74.25" customHeight="1" x14ac:dyDescent="0.25">
      <c r="A1" s="37"/>
      <c r="B1" s="37"/>
      <c r="C1" s="37"/>
      <c r="D1" s="3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6" customFormat="1" ht="30" customHeight="1" x14ac:dyDescent="0.25">
      <c r="A2" s="42" t="s">
        <v>47</v>
      </c>
      <c r="B2" s="42"/>
      <c r="C2" s="42"/>
      <c r="D2" s="42"/>
      <c r="E2" s="39"/>
      <c r="F2" s="39"/>
      <c r="G2" s="39"/>
      <c r="H2" s="39"/>
      <c r="I2" s="39"/>
      <c r="J2" s="39"/>
    </row>
    <row r="3" spans="1:57" s="6" customFormat="1" ht="18.75" customHeight="1" x14ac:dyDescent="0.25">
      <c r="A3" s="12" t="s">
        <v>0</v>
      </c>
      <c r="B3" s="41" t="s">
        <v>46</v>
      </c>
      <c r="C3" s="41"/>
      <c r="D3" s="41"/>
      <c r="E3" s="39"/>
      <c r="F3" s="39"/>
      <c r="G3" s="39"/>
      <c r="H3" s="39"/>
      <c r="I3" s="39"/>
      <c r="J3" s="39"/>
    </row>
    <row r="4" spans="1:57" ht="60" x14ac:dyDescent="0.25">
      <c r="A4" s="13" t="s">
        <v>1</v>
      </c>
      <c r="B4" s="14" t="s">
        <v>2</v>
      </c>
      <c r="C4" s="15" t="s">
        <v>27</v>
      </c>
      <c r="D4" s="16" t="s">
        <v>28</v>
      </c>
      <c r="E4" s="25" t="s">
        <v>29</v>
      </c>
      <c r="F4" s="17" t="s">
        <v>30</v>
      </c>
      <c r="G4" s="17" t="s">
        <v>3</v>
      </c>
      <c r="H4" s="17" t="s">
        <v>31</v>
      </c>
      <c r="I4" s="17" t="s">
        <v>32</v>
      </c>
      <c r="J4" s="17" t="s">
        <v>33</v>
      </c>
    </row>
    <row r="5" spans="1:57" x14ac:dyDescent="0.25">
      <c r="A5" s="18" t="s">
        <v>34</v>
      </c>
      <c r="B5" s="18" t="s">
        <v>35</v>
      </c>
      <c r="C5" s="38" t="s">
        <v>36</v>
      </c>
      <c r="D5" s="39"/>
      <c r="E5" s="26" t="s">
        <v>37</v>
      </c>
      <c r="F5" s="19" t="s">
        <v>38</v>
      </c>
      <c r="G5" s="19" t="s">
        <v>39</v>
      </c>
      <c r="H5" s="19" t="s">
        <v>40</v>
      </c>
      <c r="I5" s="19" t="s">
        <v>41</v>
      </c>
      <c r="J5" s="19" t="s">
        <v>42</v>
      </c>
    </row>
    <row r="6" spans="1:57" s="11" customFormat="1" ht="69.95" customHeight="1" x14ac:dyDescent="0.25">
      <c r="A6" s="7" t="s">
        <v>12</v>
      </c>
      <c r="B6" s="8" t="s">
        <v>19</v>
      </c>
      <c r="C6" s="9" t="s">
        <v>11</v>
      </c>
      <c r="D6" s="10" t="s">
        <v>18</v>
      </c>
      <c r="E6" s="27">
        <v>16</v>
      </c>
      <c r="F6" s="22"/>
      <c r="G6" s="22"/>
      <c r="H6" s="22">
        <f>F6*E6</f>
        <v>0</v>
      </c>
      <c r="I6" s="23"/>
      <c r="J6" s="22">
        <f>ROUND(H6*I6+H6,2)</f>
        <v>0</v>
      </c>
    </row>
    <row r="7" spans="1:57" ht="80.099999999999994" customHeight="1" x14ac:dyDescent="0.25">
      <c r="A7" s="1" t="s">
        <v>7</v>
      </c>
      <c r="B7" s="5" t="s">
        <v>20</v>
      </c>
      <c r="C7" s="2" t="s">
        <v>11</v>
      </c>
      <c r="D7" s="3" t="s">
        <v>6</v>
      </c>
      <c r="E7" s="27">
        <v>1605</v>
      </c>
      <c r="F7" s="22"/>
      <c r="G7" s="22"/>
      <c r="H7" s="22">
        <f t="shared" ref="H7:H13" si="0">F7*E7</f>
        <v>0</v>
      </c>
      <c r="I7" s="23"/>
      <c r="J7" s="22">
        <f t="shared" ref="J7:J13" si="1">ROUND(H7*I7+H7,2)</f>
        <v>0</v>
      </c>
    </row>
    <row r="8" spans="1:57" ht="39.75" customHeight="1" x14ac:dyDescent="0.25">
      <c r="A8" s="1" t="s">
        <v>13</v>
      </c>
      <c r="B8" s="5" t="s">
        <v>21</v>
      </c>
      <c r="C8" s="2" t="s">
        <v>11</v>
      </c>
      <c r="D8" s="3" t="s">
        <v>4</v>
      </c>
      <c r="E8" s="27">
        <v>3070</v>
      </c>
      <c r="F8" s="22"/>
      <c r="G8" s="22"/>
      <c r="H8" s="22">
        <f t="shared" si="0"/>
        <v>0</v>
      </c>
      <c r="I8" s="23"/>
      <c r="J8" s="22">
        <f t="shared" si="1"/>
        <v>0</v>
      </c>
    </row>
    <row r="9" spans="1:57" ht="39.75" customHeight="1" x14ac:dyDescent="0.25">
      <c r="A9" s="1" t="s">
        <v>8</v>
      </c>
      <c r="B9" s="5" t="s">
        <v>22</v>
      </c>
      <c r="C9" s="2" t="s">
        <v>11</v>
      </c>
      <c r="D9" s="3" t="s">
        <v>4</v>
      </c>
      <c r="E9" s="27">
        <v>27</v>
      </c>
      <c r="F9" s="22"/>
      <c r="G9" s="22"/>
      <c r="H9" s="22">
        <f t="shared" si="0"/>
        <v>0</v>
      </c>
      <c r="I9" s="23"/>
      <c r="J9" s="22">
        <f t="shared" si="1"/>
        <v>0</v>
      </c>
    </row>
    <row r="10" spans="1:57" ht="60" customHeight="1" x14ac:dyDescent="0.25">
      <c r="A10" s="1" t="s">
        <v>14</v>
      </c>
      <c r="B10" s="5" t="s">
        <v>24</v>
      </c>
      <c r="C10" s="2" t="s">
        <v>11</v>
      </c>
      <c r="D10" s="3" t="s">
        <v>4</v>
      </c>
      <c r="E10" s="27">
        <v>812</v>
      </c>
      <c r="F10" s="22"/>
      <c r="G10" s="22"/>
      <c r="H10" s="22">
        <f t="shared" si="0"/>
        <v>0</v>
      </c>
      <c r="I10" s="23"/>
      <c r="J10" s="22">
        <f t="shared" si="1"/>
        <v>0</v>
      </c>
    </row>
    <row r="11" spans="1:57" s="6" customFormat="1" ht="60" customHeight="1" x14ac:dyDescent="0.25">
      <c r="A11" s="29" t="s">
        <v>15</v>
      </c>
      <c r="B11" s="30" t="s">
        <v>23</v>
      </c>
      <c r="C11" s="31" t="s">
        <v>11</v>
      </c>
      <c r="D11" s="32" t="s">
        <v>4</v>
      </c>
      <c r="E11" s="33">
        <v>207</v>
      </c>
      <c r="F11" s="34"/>
      <c r="G11" s="34"/>
      <c r="H11" s="34">
        <f t="shared" si="0"/>
        <v>0</v>
      </c>
      <c r="I11" s="35"/>
      <c r="J11" s="34">
        <f t="shared" si="1"/>
        <v>0</v>
      </c>
    </row>
    <row r="12" spans="1:57" ht="71.25" customHeight="1" x14ac:dyDescent="0.25">
      <c r="A12" s="1" t="s">
        <v>9</v>
      </c>
      <c r="B12" s="5" t="s">
        <v>25</v>
      </c>
      <c r="C12" s="2" t="s">
        <v>11</v>
      </c>
      <c r="D12" s="3" t="s">
        <v>17</v>
      </c>
      <c r="E12" s="27">
        <v>1361</v>
      </c>
      <c r="F12" s="22"/>
      <c r="G12" s="22"/>
      <c r="H12" s="22">
        <f t="shared" si="0"/>
        <v>0</v>
      </c>
      <c r="I12" s="23"/>
      <c r="J12" s="22">
        <f t="shared" si="1"/>
        <v>0</v>
      </c>
    </row>
    <row r="13" spans="1:57" ht="42.75" customHeight="1" x14ac:dyDescent="0.25">
      <c r="A13" s="1" t="s">
        <v>16</v>
      </c>
      <c r="B13" s="5" t="s">
        <v>26</v>
      </c>
      <c r="C13" s="2" t="s">
        <v>11</v>
      </c>
      <c r="D13" s="3" t="s">
        <v>5</v>
      </c>
      <c r="E13" s="27">
        <v>1175</v>
      </c>
      <c r="F13" s="22"/>
      <c r="G13" s="22"/>
      <c r="H13" s="22">
        <f t="shared" si="0"/>
        <v>0</v>
      </c>
      <c r="I13" s="23"/>
      <c r="J13" s="22">
        <f t="shared" si="1"/>
        <v>0</v>
      </c>
    </row>
    <row r="14" spans="1:57" x14ac:dyDescent="0.25">
      <c r="A14" s="20"/>
      <c r="B14" s="40" t="s">
        <v>43</v>
      </c>
      <c r="C14" s="40"/>
      <c r="D14" s="39"/>
      <c r="E14" s="28" t="s">
        <v>44</v>
      </c>
      <c r="F14" s="21" t="s">
        <v>44</v>
      </c>
      <c r="G14" s="21" t="s">
        <v>44</v>
      </c>
      <c r="H14" s="22">
        <f>SUM(H6:H13)</f>
        <v>0</v>
      </c>
      <c r="I14" s="23" t="s">
        <v>44</v>
      </c>
      <c r="J14" s="22">
        <f>SUM(J6:J13)</f>
        <v>0</v>
      </c>
    </row>
    <row r="15" spans="1:57" x14ac:dyDescent="0.25">
      <c r="A15" s="20"/>
      <c r="B15" s="20"/>
      <c r="C15" s="20"/>
      <c r="D15" s="20"/>
      <c r="E15" s="4"/>
      <c r="F15" s="4"/>
      <c r="G15" s="4"/>
      <c r="H15" s="4"/>
      <c r="I15" s="4"/>
      <c r="J15" s="4"/>
    </row>
    <row r="16" spans="1:57" ht="29.25" customHeight="1" x14ac:dyDescent="0.25">
      <c r="A16" s="36" t="s">
        <v>10</v>
      </c>
      <c r="B16" s="36"/>
      <c r="C16" s="36"/>
      <c r="D16" s="36"/>
    </row>
    <row r="19" spans="2:2" ht="120" x14ac:dyDescent="0.25">
      <c r="B19" s="24" t="s">
        <v>45</v>
      </c>
    </row>
  </sheetData>
  <mergeCells count="6">
    <mergeCell ref="A16:D16"/>
    <mergeCell ref="A1:D1"/>
    <mergeCell ref="C5:D5"/>
    <mergeCell ref="B14:D14"/>
    <mergeCell ref="B3:J3"/>
    <mergeCell ref="A2:J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Biuro</cp:lastModifiedBy>
  <cp:lastPrinted>2019-03-19T08:39:01Z</cp:lastPrinted>
  <dcterms:created xsi:type="dcterms:W3CDTF">2017-05-02T12:14:14Z</dcterms:created>
  <dcterms:modified xsi:type="dcterms:W3CDTF">2019-03-19T08:39:02Z</dcterms:modified>
</cp:coreProperties>
</file>